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LECTIONS\SCRUTINS\LEGISLATIVES\"/>
    </mc:Choice>
  </mc:AlternateContent>
  <bookViews>
    <workbookView xWindow="0" yWindow="0" windowWidth="28800" windowHeight="12300"/>
  </bookViews>
  <sheets>
    <sheet name="Feuil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6" i="1"/>
  <c r="J7" i="1"/>
  <c r="J8" i="1"/>
  <c r="J9" i="1"/>
  <c r="J10" i="1"/>
  <c r="J11" i="1"/>
  <c r="J12" i="1"/>
  <c r="J13" i="1"/>
  <c r="J6" i="1"/>
  <c r="H14" i="1" l="1"/>
  <c r="I14" i="1"/>
  <c r="C14" i="1"/>
  <c r="D14" i="1"/>
  <c r="E14" i="1"/>
  <c r="F14" i="1"/>
  <c r="G14" i="1"/>
  <c r="B14" i="1"/>
  <c r="J14" i="1" l="1"/>
  <c r="K14" i="1"/>
</calcChain>
</file>

<file path=xl/sharedStrings.xml><?xml version="1.0" encoding="utf-8"?>
<sst xmlns="http://schemas.openxmlformats.org/spreadsheetml/2006/main" count="29" uniqueCount="29">
  <si>
    <t>BUREAUX</t>
  </si>
  <si>
    <t>Nombre d'électeurs
inscrits</t>
  </si>
  <si>
    <t>Nombre de votants
(enveloppes
et bulletins
sans enveloppe
trouvés dans les urnes)</t>
  </si>
  <si>
    <t>Nombre de bulletins
blancs (5)</t>
  </si>
  <si>
    <t>Nombre de
suffrages
exprimés (6)</t>
  </si>
  <si>
    <t>A</t>
  </si>
  <si>
    <t>B</t>
  </si>
  <si>
    <t>C</t>
  </si>
  <si>
    <t>D</t>
  </si>
  <si>
    <t>E</t>
  </si>
  <si>
    <t>F</t>
  </si>
  <si>
    <t>G</t>
  </si>
  <si>
    <t>DUPRÉ Christel</t>
  </si>
  <si>
    <t>RECENSEMENT PAR BUREAU DES VOTES ÉMIS  DANS LA COMMUNE</t>
  </si>
  <si>
    <t>1er Bureau
Mairie 'Château des Blondes'</t>
  </si>
  <si>
    <t>2ème Bureau
Groupe scolaire des Pies</t>
  </si>
  <si>
    <t>3ème Bureau
Groupe scolaire de la Rivoire de la Dame</t>
  </si>
  <si>
    <t>4ème Bureau
Groupe scolaire du hameau du château</t>
  </si>
  <si>
    <t>5ème Bureau
Salle municipale Jacques Prévert</t>
  </si>
  <si>
    <t>7ème Bureau 
Salle municipale des Engenières</t>
  </si>
  <si>
    <t>8ème Bureau
Centre technique municipal</t>
  </si>
  <si>
    <t>TOTAL</t>
  </si>
  <si>
    <t>(6) Ce nombre correspond à la colonne D moins les colonnes E et F</t>
  </si>
  <si>
    <t>Nombre
d'émargements</t>
  </si>
  <si>
    <t>MARTIN Élisa</t>
  </si>
  <si>
    <t>Nombre de suffrages attribués à chaque candidat</t>
  </si>
  <si>
    <t>Nombre de bulletins et
enveloppes annulés</t>
  </si>
  <si>
    <t>6ème bureau
Groupe scolaire Vercors-Furon</t>
  </si>
  <si>
    <t>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</si>
</sst>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0" fontId="2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B4" zoomScale="70" zoomScaleNormal="70" workbookViewId="0">
      <selection activeCell="K4" sqref="K4"/>
    </sheetView>
  </sheetViews>
  <sheetFormatPr baseColWidth="10" defaultColWidth="21.42578125" defaultRowHeight="15" x14ac:dyDescent="0.25"/>
  <cols>
    <col min="1" max="1" width="53.5703125" style="1" bestFit="1" customWidth="1"/>
    <col min="2" max="7" width="38.140625" style="1" customWidth="1"/>
    <col min="8" max="9" width="48.42578125" style="1" customWidth="1"/>
    <col min="10" max="16384" width="21.42578125" style="1"/>
  </cols>
  <sheetData>
    <row r="1" spans="1:11" ht="34.5" customHeight="1" x14ac:dyDescent="0.25">
      <c r="A1" s="10" t="s">
        <v>13</v>
      </c>
      <c r="B1" s="10"/>
      <c r="C1" s="10"/>
      <c r="D1" s="10"/>
      <c r="E1" s="10"/>
      <c r="F1" s="10"/>
      <c r="G1" s="10"/>
      <c r="H1" s="10"/>
      <c r="I1" s="10"/>
    </row>
    <row r="2" spans="1:11" ht="57" customHeight="1" x14ac:dyDescent="0.25">
      <c r="A2" s="13" t="s">
        <v>0</v>
      </c>
      <c r="B2" s="16" t="s">
        <v>1</v>
      </c>
      <c r="C2" s="16" t="s">
        <v>23</v>
      </c>
      <c r="D2" s="16" t="s">
        <v>2</v>
      </c>
      <c r="E2" s="16" t="s">
        <v>3</v>
      </c>
      <c r="F2" s="16" t="s">
        <v>26</v>
      </c>
      <c r="G2" s="16" t="s">
        <v>4</v>
      </c>
      <c r="H2" s="19" t="s">
        <v>25</v>
      </c>
      <c r="I2" s="19"/>
    </row>
    <row r="3" spans="1:11" ht="57" customHeight="1" x14ac:dyDescent="0.25">
      <c r="A3" s="14"/>
      <c r="B3" s="17"/>
      <c r="C3" s="17"/>
      <c r="D3" s="17"/>
      <c r="E3" s="17"/>
      <c r="F3" s="17"/>
      <c r="G3" s="17"/>
      <c r="H3" s="19"/>
      <c r="I3" s="19"/>
    </row>
    <row r="4" spans="1:11" s="2" customFormat="1" ht="152.25" customHeight="1" x14ac:dyDescent="0.25">
      <c r="A4" s="15"/>
      <c r="B4" s="18"/>
      <c r="C4" s="18"/>
      <c r="D4" s="18"/>
      <c r="E4" s="18"/>
      <c r="F4" s="18"/>
      <c r="G4" s="18"/>
      <c r="H4" s="8" t="s">
        <v>24</v>
      </c>
      <c r="I4" s="8" t="s">
        <v>12</v>
      </c>
    </row>
    <row r="5" spans="1:11" x14ac:dyDescent="0.2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4"/>
      <c r="I5" s="4"/>
    </row>
    <row r="6" spans="1:11" s="6" customFormat="1" ht="59.25" customHeight="1" x14ac:dyDescent="0.25">
      <c r="A6" s="5" t="s">
        <v>14</v>
      </c>
      <c r="B6" s="9">
        <v>1359</v>
      </c>
      <c r="C6" s="9">
        <v>979</v>
      </c>
      <c r="D6" s="9">
        <v>979</v>
      </c>
      <c r="E6" s="9">
        <v>93</v>
      </c>
      <c r="F6" s="9">
        <v>24</v>
      </c>
      <c r="G6" s="9">
        <v>862</v>
      </c>
      <c r="H6" s="9">
        <v>439</v>
      </c>
      <c r="I6" s="9">
        <v>423</v>
      </c>
      <c r="J6" s="6">
        <f>SUM(H6:I6)</f>
        <v>862</v>
      </c>
      <c r="K6" s="6">
        <f>G6+F6+E6</f>
        <v>979</v>
      </c>
    </row>
    <row r="7" spans="1:11" s="6" customFormat="1" ht="59.25" customHeight="1" x14ac:dyDescent="0.25">
      <c r="A7" s="5" t="s">
        <v>15</v>
      </c>
      <c r="B7" s="9">
        <v>918</v>
      </c>
      <c r="C7" s="9">
        <v>658</v>
      </c>
      <c r="D7" s="9">
        <v>658</v>
      </c>
      <c r="E7" s="9">
        <v>68</v>
      </c>
      <c r="F7" s="9">
        <v>16</v>
      </c>
      <c r="G7" s="9">
        <v>574</v>
      </c>
      <c r="H7" s="9">
        <v>283</v>
      </c>
      <c r="I7" s="9">
        <v>291</v>
      </c>
      <c r="J7" s="6">
        <f t="shared" ref="J7:J14" si="0">SUM(H7:I7)</f>
        <v>574</v>
      </c>
      <c r="K7" s="6">
        <f t="shared" ref="K7:K14" si="1">G7+F7+E7</f>
        <v>658</v>
      </c>
    </row>
    <row r="8" spans="1:11" s="6" customFormat="1" ht="59.25" customHeight="1" x14ac:dyDescent="0.25">
      <c r="A8" s="5" t="s">
        <v>16</v>
      </c>
      <c r="B8" s="9">
        <v>997</v>
      </c>
      <c r="C8" s="9">
        <v>765</v>
      </c>
      <c r="D8" s="9">
        <v>765</v>
      </c>
      <c r="E8" s="9">
        <v>102</v>
      </c>
      <c r="F8" s="9">
        <v>21</v>
      </c>
      <c r="G8" s="9">
        <v>642</v>
      </c>
      <c r="H8" s="9">
        <v>395</v>
      </c>
      <c r="I8" s="9">
        <v>247</v>
      </c>
      <c r="J8" s="6">
        <f t="shared" si="0"/>
        <v>642</v>
      </c>
      <c r="K8" s="6">
        <f t="shared" si="1"/>
        <v>765</v>
      </c>
    </row>
    <row r="9" spans="1:11" s="6" customFormat="1" ht="59.25" customHeight="1" x14ac:dyDescent="0.25">
      <c r="A9" s="5" t="s">
        <v>17</v>
      </c>
      <c r="B9" s="9">
        <v>910</v>
      </c>
      <c r="C9" s="9">
        <v>676</v>
      </c>
      <c r="D9" s="9">
        <v>676</v>
      </c>
      <c r="E9" s="9">
        <v>53</v>
      </c>
      <c r="F9" s="9">
        <v>13</v>
      </c>
      <c r="G9" s="9">
        <v>610</v>
      </c>
      <c r="H9" s="9">
        <v>293</v>
      </c>
      <c r="I9" s="9">
        <v>317</v>
      </c>
      <c r="J9" s="6">
        <f t="shared" si="0"/>
        <v>610</v>
      </c>
      <c r="K9" s="6">
        <f t="shared" si="1"/>
        <v>676</v>
      </c>
    </row>
    <row r="10" spans="1:11" s="6" customFormat="1" ht="59.25" customHeight="1" x14ac:dyDescent="0.25">
      <c r="A10" s="5" t="s">
        <v>18</v>
      </c>
      <c r="B10" s="9">
        <v>1011</v>
      </c>
      <c r="C10" s="9">
        <v>687</v>
      </c>
      <c r="D10" s="9">
        <v>687</v>
      </c>
      <c r="E10" s="9">
        <v>44</v>
      </c>
      <c r="F10" s="9">
        <v>15</v>
      </c>
      <c r="G10" s="9">
        <v>628</v>
      </c>
      <c r="H10" s="9">
        <v>288</v>
      </c>
      <c r="I10" s="9">
        <v>340</v>
      </c>
      <c r="J10" s="6">
        <f t="shared" si="0"/>
        <v>628</v>
      </c>
      <c r="K10" s="6">
        <f t="shared" si="1"/>
        <v>687</v>
      </c>
    </row>
    <row r="11" spans="1:11" s="6" customFormat="1" ht="59.25" customHeight="1" x14ac:dyDescent="0.25">
      <c r="A11" s="5" t="s">
        <v>27</v>
      </c>
      <c r="B11" s="9">
        <v>883</v>
      </c>
      <c r="C11" s="9">
        <v>637</v>
      </c>
      <c r="D11" s="9">
        <v>637</v>
      </c>
      <c r="E11" s="9">
        <v>61</v>
      </c>
      <c r="F11" s="9">
        <v>11</v>
      </c>
      <c r="G11" s="9">
        <v>565</v>
      </c>
      <c r="H11" s="9">
        <v>345</v>
      </c>
      <c r="I11" s="9">
        <v>220</v>
      </c>
      <c r="J11" s="6">
        <f t="shared" si="0"/>
        <v>565</v>
      </c>
      <c r="K11" s="6">
        <f t="shared" si="1"/>
        <v>637</v>
      </c>
    </row>
    <row r="12" spans="1:11" s="6" customFormat="1" ht="59.25" customHeight="1" x14ac:dyDescent="0.25">
      <c r="A12" s="5" t="s">
        <v>19</v>
      </c>
      <c r="B12" s="9">
        <v>878</v>
      </c>
      <c r="C12" s="9">
        <v>616</v>
      </c>
      <c r="D12" s="9">
        <v>616</v>
      </c>
      <c r="E12" s="9">
        <v>71</v>
      </c>
      <c r="F12" s="9">
        <v>11</v>
      </c>
      <c r="G12" s="9">
        <v>534</v>
      </c>
      <c r="H12" s="9">
        <v>271</v>
      </c>
      <c r="I12" s="9">
        <v>263</v>
      </c>
      <c r="J12" s="6">
        <f t="shared" si="0"/>
        <v>534</v>
      </c>
      <c r="K12" s="6">
        <f t="shared" si="1"/>
        <v>616</v>
      </c>
    </row>
    <row r="13" spans="1:11" s="6" customFormat="1" ht="59.25" customHeight="1" x14ac:dyDescent="0.25">
      <c r="A13" s="5" t="s">
        <v>20</v>
      </c>
      <c r="B13" s="9">
        <v>1238</v>
      </c>
      <c r="C13" s="9">
        <v>890</v>
      </c>
      <c r="D13" s="9">
        <v>890</v>
      </c>
      <c r="E13" s="9">
        <v>84</v>
      </c>
      <c r="F13" s="9">
        <v>17</v>
      </c>
      <c r="G13" s="9">
        <v>789</v>
      </c>
      <c r="H13" s="9">
        <v>378</v>
      </c>
      <c r="I13" s="9">
        <v>411</v>
      </c>
      <c r="J13" s="6">
        <f t="shared" si="0"/>
        <v>789</v>
      </c>
      <c r="K13" s="6">
        <f t="shared" si="1"/>
        <v>890</v>
      </c>
    </row>
    <row r="14" spans="1:11" s="6" customFormat="1" ht="59.25" customHeight="1" x14ac:dyDescent="0.25">
      <c r="A14" s="5" t="s">
        <v>21</v>
      </c>
      <c r="B14" s="9">
        <f t="shared" ref="B14:I14" si="2">SUM(B6:B13)</f>
        <v>8194</v>
      </c>
      <c r="C14" s="9">
        <f t="shared" si="2"/>
        <v>5908</v>
      </c>
      <c r="D14" s="9">
        <f t="shared" si="2"/>
        <v>5908</v>
      </c>
      <c r="E14" s="9">
        <f t="shared" si="2"/>
        <v>576</v>
      </c>
      <c r="F14" s="9">
        <f t="shared" si="2"/>
        <v>128</v>
      </c>
      <c r="G14" s="9">
        <f t="shared" si="2"/>
        <v>5204</v>
      </c>
      <c r="H14" s="9">
        <f t="shared" si="2"/>
        <v>2692</v>
      </c>
      <c r="I14" s="9">
        <f t="shared" si="2"/>
        <v>2512</v>
      </c>
      <c r="J14" s="6">
        <f t="shared" si="0"/>
        <v>5204</v>
      </c>
      <c r="K14" s="6">
        <f t="shared" si="1"/>
        <v>5908</v>
      </c>
    </row>
    <row r="15" spans="1:11" ht="32.25" customHeight="1" x14ac:dyDescent="0.25">
      <c r="H15" s="7"/>
    </row>
    <row r="16" spans="1:11" ht="32.25" customHeight="1" x14ac:dyDescent="0.25">
      <c r="A16" s="11" t="s">
        <v>28</v>
      </c>
      <c r="B16" s="12"/>
      <c r="C16" s="12"/>
      <c r="D16" s="12"/>
      <c r="E16" s="12"/>
      <c r="F16" s="12"/>
      <c r="G16" s="12"/>
      <c r="H16" s="12"/>
      <c r="I16" s="12"/>
    </row>
    <row r="17" spans="1:9" ht="30" customHeight="1" x14ac:dyDescent="0.25">
      <c r="A17" s="12" t="s">
        <v>22</v>
      </c>
      <c r="B17" s="12"/>
      <c r="C17" s="12"/>
      <c r="D17" s="12"/>
      <c r="E17" s="12"/>
      <c r="F17" s="12"/>
      <c r="G17" s="12"/>
      <c r="H17" s="12"/>
      <c r="I17" s="12"/>
    </row>
  </sheetData>
  <mergeCells count="11">
    <mergeCell ref="A1:I1"/>
    <mergeCell ref="A16:I16"/>
    <mergeCell ref="A17:I17"/>
    <mergeCell ref="A2:A4"/>
    <mergeCell ref="B2:B4"/>
    <mergeCell ref="C2:C4"/>
    <mergeCell ref="D2:D4"/>
    <mergeCell ref="E2:E4"/>
    <mergeCell ref="F2:F4"/>
    <mergeCell ref="G2:G4"/>
    <mergeCell ref="H2:I3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SASSENAGE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amichaz</dc:creator>
  <cp:lastModifiedBy>amichaz</cp:lastModifiedBy>
  <cp:lastPrinted>2024-07-05T10:02:39Z</cp:lastPrinted>
  <dcterms:created xsi:type="dcterms:W3CDTF">2022-05-24T08:58:06Z</dcterms:created>
  <dcterms:modified xsi:type="dcterms:W3CDTF">2024-07-07T19:31:38Z</dcterms:modified>
</cp:coreProperties>
</file>